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INFORMACIÓN FUNDAMENTAL 2023\JUNIO 2023\TESORERÍA\Articulo 8\Fracción V\H) JUBILADOS Y PENSIONADOS\"/>
    </mc:Choice>
  </mc:AlternateContent>
  <bookViews>
    <workbookView xWindow="-120" yWindow="-120" windowWidth="20730" windowHeight="11160"/>
  </bookViews>
  <sheets>
    <sheet name="2da Quincena Junio 2023" sheetId="1" r:id="rId1"/>
  </sheets>
  <definedNames>
    <definedName name="_xlnm.Print_Area" localSheetId="0">'2da Quincena Junio 2023'!$A$1:$L$207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H209" i="1" l="1"/>
  <c r="M209" i="1"/>
  <c r="L209" i="1" s="1"/>
  <c r="K187" i="1"/>
  <c r="E209" i="1"/>
  <c r="K20" i="1"/>
  <c r="F209" i="1"/>
  <c r="J209" i="1"/>
  <c r="K92" i="1"/>
  <c r="K115" i="1"/>
  <c r="G209" i="1"/>
  <c r="K42" i="1"/>
  <c r="K161" i="1"/>
  <c r="K66" i="1"/>
  <c r="I209" i="1"/>
  <c r="K138" i="1"/>
  <c r="K209" i="1" l="1"/>
  <c r="E210" i="1"/>
  <c r="J210" i="1"/>
</calcChain>
</file>

<file path=xl/sharedStrings.xml><?xml version="1.0" encoding="utf-8"?>
<sst xmlns="http://schemas.openxmlformats.org/spreadsheetml/2006/main" count="502" uniqueCount="249">
  <si>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</si>
  <si>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</si>
  <si>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</si>
  <si>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</si>
  <si>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</si>
  <si>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</si>
  <si>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</si>
  <si>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</si>
  <si>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</si>
  <si>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</si>
  <si>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</si>
  <si>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</si>
  <si>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</si>
  <si>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</si>
  <si>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</si>
  <si>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</si>
  <si>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</si>
  <si>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</si>
  <si>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</si>
  <si>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</si>
  <si>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</si>
  <si>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</si>
  <si>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</si>
  <si>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</si>
  <si>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</si>
  <si>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</si>
  <si>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</si>
  <si>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</si>
  <si>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</si>
  <si>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</si>
  <si>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</si>
  <si>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</si>
  <si>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</si>
  <si>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</si>
  <si>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</si>
  <si>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</si>
  <si>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</si>
  <si>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</si>
  <si>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</si>
  <si>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</si>
  <si>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</si>
  <si>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</si>
  <si>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</si>
  <si>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</si>
  <si>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</si>
  <si>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</si>
  <si>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</si>
  <si>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</si>
  <si>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</si>
  <si>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</si>
  <si>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</si>
  <si>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</si>
  <si>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</si>
  <si>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</si>
  <si>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</si>
  <si>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</si>
  <si>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</si>
  <si>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</si>
  <si>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</si>
  <si>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</si>
  <si>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</si>
  <si>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</si>
  <si>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</si>
  <si>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</si>
  <si>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</si>
  <si>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</si>
  <si>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</si>
  <si>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</si>
  <si>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</si>
  <si>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</si>
  <si>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</si>
  <si>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</si>
  <si>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</si>
  <si>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</si>
  <si>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</si>
  <si>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</si>
  <si>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</si>
  <si>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</si>
  <si>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</si>
  <si>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</si>
  <si>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</si>
  <si>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</si>
  <si>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</si>
  <si>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</si>
  <si>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</si>
  <si>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</si>
  <si>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</si>
  <si>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</si>
  <si>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</si>
  <si>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</si>
  <si>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</si>
  <si>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</si>
  <si>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</si>
  <si>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</si>
  <si>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</si>
  <si>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</si>
  <si>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</si>
  <si>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</si>
  <si>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</si>
  <si>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</si>
  <si>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</si>
  <si>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</si>
  <si>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</si>
  <si>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</si>
  <si>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</si>
  <si>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</si>
  <si>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</si>
  <si>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</si>
  <si>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</si>
  <si>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</si>
  <si>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</si>
  <si>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</si>
  <si>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</si>
  <si>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</si>
  <si>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</si>
  <si>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</si>
  <si>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</si>
  <si>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</si>
  <si>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</si>
  <si>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</si>
  <si>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</si>
  <si>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</si>
  <si>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</si>
  <si>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</si>
  <si>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</si>
  <si>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</si>
  <si>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</si>
  <si>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</si>
  <si>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</si>
  <si>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</si>
  <si>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</si>
  <si>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</si>
  <si>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</si>
  <si>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</si>
  <si>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</si>
  <si>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</si>
  <si>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</si>
  <si>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</si>
  <si>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</si>
  <si>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</si>
  <si>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</si>
  <si>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</si>
  <si>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</si>
  <si>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</si>
  <si>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</si>
  <si>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</si>
  <si>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</si>
  <si>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</si>
  <si>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</si>
  <si>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</si>
  <si>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</si>
  <si>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</si>
  <si>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</si>
  <si>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</si>
  <si>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</si>
  <si>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</si>
  <si>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</si>
  <si>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</si>
  <si>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</si>
  <si>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</si>
  <si>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</si>
  <si>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</si>
  <si>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</si>
  <si>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</si>
  <si>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</si>
  <si>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</si>
  <si>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</si>
  <si>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</si>
  <si>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</si>
  <si>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</si>
  <si>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</si>
  <si>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</si>
  <si>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</si>
  <si>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</si>
  <si>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</si>
  <si>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</si>
  <si>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</si>
  <si>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</si>
  <si>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</si>
  <si>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</si>
  <si>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</si>
  <si>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</si>
  <si>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</si>
  <si>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</si>
  <si>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</si>
  <si>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</si>
  <si>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</si>
  <si>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</si>
  <si>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</si>
  <si>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</si>
  <si>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</si>
  <si>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</si>
  <si>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</si>
  <si>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</si>
  <si>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</si>
  <si>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</si>
  <si>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</si>
  <si>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</si>
  <si>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</si>
  <si>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</si>
  <si>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</si>
  <si>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</si>
  <si>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</si>
  <si>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</si>
  <si>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</si>
  <si>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</si>
  <si>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</si>
  <si>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</si>
  <si>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</si>
  <si>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</si>
  <si>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</si>
  <si>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</si>
  <si>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</si>
  <si>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</si>
  <si>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</si>
  <si>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</si>
  <si>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</si>
  <si>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</si>
  <si>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</si>
  <si>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</si>
  <si>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</si>
  <si>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</si>
  <si>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</si>
  <si>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</si>
  <si>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</si>
  <si>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</si>
  <si>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</si>
  <si>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</si>
  <si>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</si>
  <si>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</si>
  <si>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</si>
  <si>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</si>
  <si>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</si>
  <si>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</si>
  <si>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</si>
  <si>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</si>
  <si>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</si>
  <si>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</si>
  <si>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</si>
  <si>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</si>
  <si>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</si>
  <si>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</si>
  <si>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</si>
  <si>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</si>
  <si>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</si>
  <si>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</si>
  <si>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</si>
  <si>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</si>
  <si>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SEGUNDA QUINCENA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</si>
</sst>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8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4" t="s">
        <v>0</v>
      </c>
      <c r="E1" s="144"/>
      <c r="F1" s="144"/>
      <c r="G1" s="144"/>
      <c r="H1" s="14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5" t="s">
        <v>1</v>
      </c>
      <c r="E2" s="145"/>
      <c r="F2" s="145"/>
      <c r="G2" s="145"/>
      <c r="H2" s="14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6" t="s">
        <v>248</v>
      </c>
      <c r="E3" s="146"/>
      <c r="F3" s="146"/>
      <c r="G3" s="146"/>
      <c r="H3" s="14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77" t="s">
        <v>3</v>
      </c>
      <c r="F5" s="177"/>
      <c r="G5" s="178" t="s">
        <v>4</v>
      </c>
      <c r="H5" s="179"/>
      <c r="I5" s="179"/>
      <c r="J5" s="180"/>
      <c r="K5" s="11"/>
      <c r="L5" s="12"/>
    </row>
    <row r="6" spans="1:13" ht="15" customHeight="1" thickBot="1" x14ac:dyDescent="0.25">
      <c r="A6" s="13" t="s">
        <v>5</v>
      </c>
      <c r="B6" s="149" t="s">
        <v>6</v>
      </c>
      <c r="C6" s="151" t="s">
        <v>7</v>
      </c>
      <c r="D6" s="153" t="s">
        <v>8</v>
      </c>
      <c r="E6" s="155" t="s">
        <v>9</v>
      </c>
      <c r="F6" s="157" t="s">
        <v>10</v>
      </c>
      <c r="G6" s="155" t="s">
        <v>11</v>
      </c>
      <c r="H6" s="155" t="s">
        <v>12</v>
      </c>
      <c r="I6" s="155" t="s">
        <v>10</v>
      </c>
      <c r="J6" s="155" t="s">
        <v>13</v>
      </c>
      <c r="K6" s="173" t="s">
        <v>14</v>
      </c>
      <c r="L6" s="175" t="s">
        <v>15</v>
      </c>
    </row>
    <row r="7" spans="1:13" ht="12" customHeight="1" thickBot="1" x14ac:dyDescent="0.25">
      <c r="A7" s="14" t="s">
        <v>16</v>
      </c>
      <c r="B7" s="166"/>
      <c r="C7" s="196"/>
      <c r="D7" s="197"/>
      <c r="E7" s="198"/>
      <c r="F7" s="199"/>
      <c r="G7" s="198"/>
      <c r="H7" s="198"/>
      <c r="I7" s="198"/>
      <c r="J7" s="198"/>
      <c r="K7" s="174"/>
      <c r="L7" s="17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28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44" t="s">
        <v>0</v>
      </c>
      <c r="E22" s="144"/>
      <c r="F22" s="144"/>
      <c r="G22" s="144"/>
      <c r="H22" s="144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45" t="s">
        <v>1</v>
      </c>
      <c r="E23" s="145"/>
      <c r="F23" s="145"/>
      <c r="G23" s="145"/>
      <c r="H23" s="145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46" t="s">
        <v>248</v>
      </c>
      <c r="E24" s="146"/>
      <c r="F24" s="146"/>
      <c r="G24" s="146"/>
      <c r="H24" s="146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77" t="s">
        <v>3</v>
      </c>
      <c r="F27" s="177"/>
      <c r="G27" s="178" t="s">
        <v>4</v>
      </c>
      <c r="H27" s="179"/>
      <c r="I27" s="179"/>
      <c r="J27" s="180"/>
      <c r="K27" s="11"/>
      <c r="L27" s="12"/>
    </row>
    <row r="28" spans="1:13" s="52" customFormat="1" ht="15" customHeight="1" thickBot="1" x14ac:dyDescent="0.2">
      <c r="A28" s="13" t="s">
        <v>5</v>
      </c>
      <c r="B28" s="149" t="s">
        <v>6</v>
      </c>
      <c r="C28" s="151" t="s">
        <v>7</v>
      </c>
      <c r="D28" s="153" t="s">
        <v>8</v>
      </c>
      <c r="E28" s="155" t="s">
        <v>9</v>
      </c>
      <c r="F28" s="157" t="s">
        <v>10</v>
      </c>
      <c r="G28" s="155" t="s">
        <v>11</v>
      </c>
      <c r="H28" s="155" t="s">
        <v>12</v>
      </c>
      <c r="I28" s="155" t="s">
        <v>10</v>
      </c>
      <c r="J28" s="155" t="s">
        <v>13</v>
      </c>
      <c r="K28" s="173" t="s">
        <v>14</v>
      </c>
      <c r="L28" s="175" t="s">
        <v>15</v>
      </c>
    </row>
    <row r="29" spans="1:13" ht="12" customHeight="1" thickBot="1" x14ac:dyDescent="0.25">
      <c r="A29" s="14" t="s">
        <v>16</v>
      </c>
      <c r="B29" s="166"/>
      <c r="C29" s="196"/>
      <c r="D29" s="197"/>
      <c r="E29" s="198"/>
      <c r="F29" s="199"/>
      <c r="G29" s="198"/>
      <c r="H29" s="198"/>
      <c r="I29" s="198"/>
      <c r="J29" s="198"/>
      <c r="K29" s="174"/>
      <c r="L29" s="176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85" t="s">
        <v>0</v>
      </c>
      <c r="E44" s="186"/>
      <c r="F44" s="186"/>
      <c r="G44" s="186"/>
      <c r="H44" s="187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88" t="s">
        <v>1</v>
      </c>
      <c r="E45" s="189"/>
      <c r="F45" s="189"/>
      <c r="G45" s="189"/>
      <c r="H45" s="190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91" t="s">
        <v>248</v>
      </c>
      <c r="E46" s="192"/>
      <c r="F46" s="192"/>
      <c r="G46" s="192"/>
      <c r="H46" s="193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94" t="s">
        <v>3</v>
      </c>
      <c r="F48" s="195"/>
      <c r="G48" s="195" t="s">
        <v>4</v>
      </c>
      <c r="H48" s="195"/>
      <c r="I48" s="195"/>
      <c r="J48" s="195"/>
      <c r="K48" s="74"/>
      <c r="L48" s="75"/>
    </row>
    <row r="49" spans="1:13" ht="15" customHeight="1" x14ac:dyDescent="0.2">
      <c r="A49" s="76" t="s">
        <v>5</v>
      </c>
      <c r="B49" s="169" t="s">
        <v>6</v>
      </c>
      <c r="C49" s="171" t="s">
        <v>7</v>
      </c>
      <c r="D49" s="171" t="s">
        <v>8</v>
      </c>
      <c r="E49" s="169" t="s">
        <v>9</v>
      </c>
      <c r="F49" s="169" t="s">
        <v>10</v>
      </c>
      <c r="G49" s="169" t="s">
        <v>11</v>
      </c>
      <c r="H49" s="169" t="s">
        <v>12</v>
      </c>
      <c r="I49" s="169" t="s">
        <v>10</v>
      </c>
      <c r="J49" s="169" t="s">
        <v>13</v>
      </c>
      <c r="K49" s="181" t="s">
        <v>14</v>
      </c>
      <c r="L49" s="183" t="s">
        <v>15</v>
      </c>
    </row>
    <row r="50" spans="1:13" ht="13.5" thickBot="1" x14ac:dyDescent="0.25">
      <c r="A50" s="77" t="s">
        <v>16</v>
      </c>
      <c r="B50" s="170"/>
      <c r="C50" s="172"/>
      <c r="D50" s="172"/>
      <c r="E50" s="170"/>
      <c r="F50" s="170"/>
      <c r="G50" s="170"/>
      <c r="H50" s="170"/>
      <c r="I50" s="170"/>
      <c r="J50" s="170"/>
      <c r="K50" s="182"/>
      <c r="L50" s="184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44" t="s">
        <v>0</v>
      </c>
      <c r="E70" s="144"/>
      <c r="F70" s="144"/>
      <c r="G70" s="144"/>
      <c r="H70" s="144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45" t="s">
        <v>1</v>
      </c>
      <c r="E71" s="145"/>
      <c r="F71" s="145"/>
      <c r="G71" s="145"/>
      <c r="H71" s="145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46" t="s">
        <v>248</v>
      </c>
      <c r="E72" s="146"/>
      <c r="F72" s="146"/>
      <c r="G72" s="146"/>
      <c r="H72" s="146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47" t="s">
        <v>3</v>
      </c>
      <c r="F75" s="147"/>
      <c r="G75" s="148" t="s">
        <v>4</v>
      </c>
      <c r="H75" s="148"/>
      <c r="I75" s="148"/>
      <c r="J75" s="148"/>
      <c r="K75" s="11"/>
      <c r="L75" s="12"/>
    </row>
    <row r="76" spans="1:13" ht="13.5" thickBot="1" x14ac:dyDescent="0.25">
      <c r="A76" s="13" t="s">
        <v>5</v>
      </c>
      <c r="B76" s="149" t="s">
        <v>6</v>
      </c>
      <c r="C76" s="151" t="s">
        <v>7</v>
      </c>
      <c r="D76" s="153" t="s">
        <v>8</v>
      </c>
      <c r="E76" s="155" t="s">
        <v>9</v>
      </c>
      <c r="F76" s="157" t="s">
        <v>10</v>
      </c>
      <c r="G76" s="155" t="s">
        <v>11</v>
      </c>
      <c r="H76" s="157" t="s">
        <v>12</v>
      </c>
      <c r="I76" s="155" t="s">
        <v>10</v>
      </c>
      <c r="J76" s="159" t="s">
        <v>13</v>
      </c>
      <c r="K76" s="140" t="s">
        <v>14</v>
      </c>
      <c r="L76" s="142" t="s">
        <v>15</v>
      </c>
    </row>
    <row r="77" spans="1:13" ht="13.5" thickBot="1" x14ac:dyDescent="0.25">
      <c r="A77" s="95" t="s">
        <v>16</v>
      </c>
      <c r="B77" s="166"/>
      <c r="C77" s="167"/>
      <c r="D77" s="168"/>
      <c r="E77" s="161"/>
      <c r="F77" s="162"/>
      <c r="G77" s="161"/>
      <c r="H77" s="162"/>
      <c r="I77" s="161"/>
      <c r="J77" s="163"/>
      <c r="K77" s="164"/>
      <c r="L77" s="165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44" t="s">
        <v>0</v>
      </c>
      <c r="E96" s="144"/>
      <c r="F96" s="144"/>
      <c r="G96" s="144"/>
      <c r="H96" s="144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45" t="s">
        <v>1</v>
      </c>
      <c r="E97" s="145"/>
      <c r="F97" s="145"/>
      <c r="G97" s="145"/>
      <c r="H97" s="145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46" t="s">
        <v>248</v>
      </c>
      <c r="E98" s="146"/>
      <c r="F98" s="146"/>
      <c r="G98" s="146"/>
      <c r="H98" s="146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47" t="s">
        <v>3</v>
      </c>
      <c r="F101" s="147"/>
      <c r="G101" s="148" t="s">
        <v>4</v>
      </c>
      <c r="H101" s="148"/>
      <c r="I101" s="148"/>
      <c r="J101" s="148"/>
      <c r="K101" s="11"/>
      <c r="L101" s="12"/>
      <c r="M101" s="106"/>
    </row>
    <row r="102" spans="1:13" ht="13.5" thickBot="1" x14ac:dyDescent="0.25">
      <c r="A102" s="13" t="s">
        <v>5</v>
      </c>
      <c r="B102" s="149" t="s">
        <v>6</v>
      </c>
      <c r="C102" s="151" t="s">
        <v>7</v>
      </c>
      <c r="D102" s="153" t="s">
        <v>8</v>
      </c>
      <c r="E102" s="155" t="s">
        <v>9</v>
      </c>
      <c r="F102" s="157" t="s">
        <v>10</v>
      </c>
      <c r="G102" s="155" t="s">
        <v>11</v>
      </c>
      <c r="H102" s="157" t="s">
        <v>12</v>
      </c>
      <c r="I102" s="155" t="s">
        <v>10</v>
      </c>
      <c r="J102" s="159" t="s">
        <v>13</v>
      </c>
      <c r="K102" s="140" t="s">
        <v>14</v>
      </c>
      <c r="L102" s="142" t="s">
        <v>15</v>
      </c>
      <c r="M102" s="106"/>
    </row>
    <row r="103" spans="1:13" ht="13.5" thickBot="1" x14ac:dyDescent="0.25">
      <c r="A103" s="95" t="s">
        <v>16</v>
      </c>
      <c r="B103" s="166"/>
      <c r="C103" s="167"/>
      <c r="D103" s="168"/>
      <c r="E103" s="161"/>
      <c r="F103" s="162"/>
      <c r="G103" s="161"/>
      <c r="H103" s="162"/>
      <c r="I103" s="161"/>
      <c r="J103" s="163"/>
      <c r="K103" s="164"/>
      <c r="L103" s="165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44" t="s">
        <v>0</v>
      </c>
      <c r="E118" s="144"/>
      <c r="F118" s="144"/>
      <c r="G118" s="144"/>
      <c r="H118" s="144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45" t="s">
        <v>1</v>
      </c>
      <c r="E119" s="145"/>
      <c r="F119" s="145"/>
      <c r="G119" s="145"/>
      <c r="H119" s="145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46" t="s">
        <v>248</v>
      </c>
      <c r="E120" s="146"/>
      <c r="F120" s="146"/>
      <c r="G120" s="146"/>
      <c r="H120" s="146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47" t="s">
        <v>3</v>
      </c>
      <c r="F123" s="147"/>
      <c r="G123" s="148" t="s">
        <v>4</v>
      </c>
      <c r="H123" s="148"/>
      <c r="I123" s="148"/>
      <c r="J123" s="148"/>
      <c r="K123" s="11"/>
      <c r="L123" s="12"/>
      <c r="M123" s="110"/>
    </row>
    <row r="124" spans="1:13" ht="13.5" thickBot="1" x14ac:dyDescent="0.25">
      <c r="A124" s="13" t="s">
        <v>5</v>
      </c>
      <c r="B124" s="149" t="s">
        <v>6</v>
      </c>
      <c r="C124" s="151" t="s">
        <v>7</v>
      </c>
      <c r="D124" s="153" t="s">
        <v>8</v>
      </c>
      <c r="E124" s="155" t="s">
        <v>9</v>
      </c>
      <c r="F124" s="157" t="s">
        <v>10</v>
      </c>
      <c r="G124" s="155" t="s">
        <v>11</v>
      </c>
      <c r="H124" s="157" t="s">
        <v>12</v>
      </c>
      <c r="I124" s="155" t="s">
        <v>10</v>
      </c>
      <c r="J124" s="159" t="s">
        <v>13</v>
      </c>
      <c r="K124" s="140" t="s">
        <v>14</v>
      </c>
      <c r="L124" s="142" t="s">
        <v>15</v>
      </c>
      <c r="M124" s="110"/>
    </row>
    <row r="125" spans="1:13" x14ac:dyDescent="0.2">
      <c r="A125" s="111" t="s">
        <v>16</v>
      </c>
      <c r="B125" s="150"/>
      <c r="C125" s="152"/>
      <c r="D125" s="154"/>
      <c r="E125" s="156"/>
      <c r="F125" s="158"/>
      <c r="G125" s="156"/>
      <c r="H125" s="158"/>
      <c r="I125" s="156"/>
      <c r="J125" s="160"/>
      <c r="K125" s="141"/>
      <c r="L125" s="143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>
        <v>241</v>
      </c>
      <c r="I130" s="113"/>
      <c r="J130" s="29"/>
      <c r="K130" s="46">
        <f t="shared" si="10"/>
        <v>1687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38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241</v>
      </c>
      <c r="I138" s="88">
        <f t="shared" si="11"/>
        <v>0</v>
      </c>
      <c r="J138" s="88">
        <f t="shared" si="11"/>
        <v>0</v>
      </c>
      <c r="K138" s="88">
        <f t="shared" si="11"/>
        <v>43067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44" t="s">
        <v>0</v>
      </c>
      <c r="E141" s="144"/>
      <c r="F141" s="144"/>
      <c r="G141" s="144"/>
      <c r="H141" s="144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45" t="s">
        <v>1</v>
      </c>
      <c r="E142" s="145"/>
      <c r="F142" s="145"/>
      <c r="G142" s="145"/>
      <c r="H142" s="145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46" t="s">
        <v>248</v>
      </c>
      <c r="E143" s="146"/>
      <c r="F143" s="146"/>
      <c r="G143" s="146"/>
      <c r="H143" s="146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47" t="s">
        <v>3</v>
      </c>
      <c r="F146" s="147"/>
      <c r="G146" s="148" t="s">
        <v>4</v>
      </c>
      <c r="H146" s="148"/>
      <c r="I146" s="148"/>
      <c r="J146" s="148"/>
      <c r="K146" s="11"/>
      <c r="L146" s="12"/>
      <c r="M146" s="110"/>
    </row>
    <row r="147" spans="1:13" ht="13.5" thickBot="1" x14ac:dyDescent="0.25">
      <c r="A147" s="13" t="s">
        <v>5</v>
      </c>
      <c r="B147" s="149" t="s">
        <v>6</v>
      </c>
      <c r="C147" s="151" t="s">
        <v>7</v>
      </c>
      <c r="D147" s="153" t="s">
        <v>8</v>
      </c>
      <c r="E147" s="155" t="s">
        <v>9</v>
      </c>
      <c r="F147" s="157" t="s">
        <v>10</v>
      </c>
      <c r="G147" s="155" t="s">
        <v>11</v>
      </c>
      <c r="H147" s="157" t="s">
        <v>12</v>
      </c>
      <c r="I147" s="155" t="s">
        <v>10</v>
      </c>
      <c r="J147" s="159" t="s">
        <v>13</v>
      </c>
      <c r="K147" s="140" t="s">
        <v>14</v>
      </c>
      <c r="L147" s="142" t="s">
        <v>15</v>
      </c>
      <c r="M147" s="110"/>
    </row>
    <row r="148" spans="1:13" x14ac:dyDescent="0.2">
      <c r="A148" s="111" t="s">
        <v>16</v>
      </c>
      <c r="B148" s="150"/>
      <c r="C148" s="152"/>
      <c r="D148" s="154"/>
      <c r="E148" s="156"/>
      <c r="F148" s="158"/>
      <c r="G148" s="156"/>
      <c r="H148" s="158"/>
      <c r="I148" s="156"/>
      <c r="J148" s="160"/>
      <c r="K148" s="141"/>
      <c r="L148" s="143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44" t="s">
        <v>0</v>
      </c>
      <c r="E167" s="144"/>
      <c r="F167" s="144"/>
      <c r="G167" s="144"/>
      <c r="H167" s="144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45" t="s">
        <v>1</v>
      </c>
      <c r="E168" s="145"/>
      <c r="F168" s="145"/>
      <c r="G168" s="145"/>
      <c r="H168" s="145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46" t="s">
        <v>248</v>
      </c>
      <c r="E169" s="146"/>
      <c r="F169" s="146"/>
      <c r="G169" s="146"/>
      <c r="H169" s="146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47" t="s">
        <v>3</v>
      </c>
      <c r="F172" s="147"/>
      <c r="G172" s="148" t="s">
        <v>4</v>
      </c>
      <c r="H172" s="148"/>
      <c r="I172" s="148"/>
      <c r="J172" s="148"/>
      <c r="K172" s="11"/>
      <c r="L172" s="12"/>
      <c r="M172" s="110"/>
    </row>
    <row r="173" spans="1:13" ht="13.5" customHeight="1" thickBot="1" x14ac:dyDescent="0.25">
      <c r="A173" s="13" t="s">
        <v>5</v>
      </c>
      <c r="B173" s="149" t="s">
        <v>6</v>
      </c>
      <c r="C173" s="151" t="s">
        <v>7</v>
      </c>
      <c r="D173" s="153" t="s">
        <v>8</v>
      </c>
      <c r="E173" s="155" t="s">
        <v>9</v>
      </c>
      <c r="F173" s="157" t="s">
        <v>10</v>
      </c>
      <c r="G173" s="155" t="s">
        <v>11</v>
      </c>
      <c r="H173" s="157" t="s">
        <v>12</v>
      </c>
      <c r="I173" s="155" t="s">
        <v>10</v>
      </c>
      <c r="J173" s="159" t="s">
        <v>13</v>
      </c>
      <c r="K173" s="140" t="s">
        <v>14</v>
      </c>
      <c r="L173" s="142" t="s">
        <v>15</v>
      </c>
      <c r="M173" s="110"/>
    </row>
    <row r="174" spans="1:13" x14ac:dyDescent="0.2">
      <c r="A174" s="111" t="s">
        <v>16</v>
      </c>
      <c r="B174" s="150"/>
      <c r="C174" s="152"/>
      <c r="D174" s="154"/>
      <c r="E174" s="156"/>
      <c r="F174" s="158"/>
      <c r="G174" s="156"/>
      <c r="H174" s="158"/>
      <c r="I174" s="156"/>
      <c r="J174" s="160"/>
      <c r="K174" s="141"/>
      <c r="L174" s="143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232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30"/>
      <c r="B187" s="130"/>
      <c r="C187" s="130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37">
        <f t="shared" si="15"/>
        <v>0</v>
      </c>
      <c r="K187" s="88">
        <f t="shared" si="15"/>
        <v>72386</v>
      </c>
      <c r="L187" s="131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32"/>
      <c r="E188" s="133"/>
      <c r="F188" s="134"/>
      <c r="G188" s="134"/>
      <c r="H188" s="135"/>
      <c r="I188" s="134"/>
      <c r="J188" s="134"/>
      <c r="K188" s="135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32"/>
      <c r="E189" s="133"/>
      <c r="F189" s="134"/>
      <c r="G189" s="134"/>
      <c r="H189" s="135"/>
      <c r="I189" s="134"/>
      <c r="J189" s="134"/>
      <c r="K189" s="135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44" t="s">
        <v>0</v>
      </c>
      <c r="E190" s="144"/>
      <c r="F190" s="144"/>
      <c r="G190" s="144"/>
      <c r="H190" s="144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45" t="s">
        <v>1</v>
      </c>
      <c r="E191" s="145"/>
      <c r="F191" s="145"/>
      <c r="G191" s="145"/>
      <c r="H191" s="145"/>
      <c r="I191" s="1"/>
      <c r="J191" s="1"/>
      <c r="K191" s="2"/>
      <c r="L191" s="3" t="s">
        <v>231</v>
      </c>
      <c r="M191" s="110"/>
    </row>
    <row r="192" spans="1:15" x14ac:dyDescent="0.2">
      <c r="A192" s="1"/>
      <c r="B192" s="1"/>
      <c r="C192" s="1"/>
      <c r="D192" s="146" t="s">
        <v>248</v>
      </c>
      <c r="E192" s="146"/>
      <c r="F192" s="146"/>
      <c r="G192" s="146"/>
      <c r="H192" s="146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36"/>
      <c r="D193" s="71"/>
      <c r="E193" s="71"/>
      <c r="F193" s="71"/>
      <c r="G193" s="71"/>
      <c r="H193" s="71"/>
      <c r="I193" s="136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47" t="s">
        <v>3</v>
      </c>
      <c r="F194" s="147"/>
      <c r="G194" s="148" t="s">
        <v>4</v>
      </c>
      <c r="H194" s="148"/>
      <c r="I194" s="148"/>
      <c r="J194" s="148"/>
      <c r="K194" s="11"/>
      <c r="L194" s="12"/>
      <c r="M194" s="110"/>
    </row>
    <row r="195" spans="1:13" ht="13.5" customHeight="1" thickBot="1" x14ac:dyDescent="0.25">
      <c r="A195" s="13" t="s">
        <v>5</v>
      </c>
      <c r="B195" s="149" t="s">
        <v>6</v>
      </c>
      <c r="C195" s="151" t="s">
        <v>7</v>
      </c>
      <c r="D195" s="153" t="s">
        <v>8</v>
      </c>
      <c r="E195" s="155" t="s">
        <v>9</v>
      </c>
      <c r="F195" s="157" t="s">
        <v>10</v>
      </c>
      <c r="G195" s="155" t="s">
        <v>11</v>
      </c>
      <c r="H195" s="157" t="s">
        <v>12</v>
      </c>
      <c r="I195" s="155" t="s">
        <v>10</v>
      </c>
      <c r="J195" s="159" t="s">
        <v>13</v>
      </c>
      <c r="K195" s="140" t="s">
        <v>14</v>
      </c>
      <c r="L195" s="142" t="s">
        <v>15</v>
      </c>
      <c r="M195" s="110"/>
    </row>
    <row r="196" spans="1:13" x14ac:dyDescent="0.2">
      <c r="A196" s="111" t="s">
        <v>16</v>
      </c>
      <c r="B196" s="150"/>
      <c r="C196" s="152"/>
      <c r="D196" s="154"/>
      <c r="E196" s="156"/>
      <c r="F196" s="158"/>
      <c r="G196" s="156"/>
      <c r="H196" s="158"/>
      <c r="I196" s="156"/>
      <c r="J196" s="160"/>
      <c r="K196" s="141"/>
      <c r="L196" s="143"/>
      <c r="M196" s="110"/>
    </row>
    <row r="197" spans="1:13" ht="39.75" customHeight="1" x14ac:dyDescent="0.2">
      <c r="A197" s="112">
        <v>102</v>
      </c>
      <c r="B197" s="112" t="s">
        <v>226</v>
      </c>
      <c r="C197" s="112" t="s">
        <v>228</v>
      </c>
      <c r="D197" s="26" t="s">
        <v>229</v>
      </c>
      <c r="E197" s="28">
        <v>2176</v>
      </c>
      <c r="F197" s="29"/>
      <c r="G197" s="29"/>
      <c r="H197" s="129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227</v>
      </c>
      <c r="C198" s="112" t="s">
        <v>235</v>
      </c>
      <c r="D198" s="26" t="s">
        <v>229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233</v>
      </c>
      <c r="C199" s="112" t="s">
        <v>234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236</v>
      </c>
      <c r="C200" s="112" t="s">
        <v>237</v>
      </c>
      <c r="D200" s="26" t="s">
        <v>229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238</v>
      </c>
      <c r="C201" s="112" t="s">
        <v>242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239</v>
      </c>
      <c r="C202" s="112" t="s">
        <v>243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240</v>
      </c>
      <c r="C203" s="112" t="s">
        <v>244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241</v>
      </c>
      <c r="C204" s="112" t="s">
        <v>245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246</v>
      </c>
      <c r="C205" s="139" t="s">
        <v>247</v>
      </c>
      <c r="D205" s="26" t="s">
        <v>229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37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07" spans="1:13" x14ac:dyDescent="0.2">
      <c r="D207" s="63"/>
      <c r="E207" s="114"/>
      <c r="F207" s="114"/>
      <c r="G207" s="114"/>
      <c r="H207" s="114"/>
      <c r="I207" s="114"/>
      <c r="J207" s="114"/>
      <c r="K207" s="114"/>
      <c r="M207" s="110"/>
    </row>
    <row r="208" spans="1:13" x14ac:dyDescent="0.2">
      <c r="M208" s="110"/>
    </row>
    <row r="209" spans="4:13" x14ac:dyDescent="0.2">
      <c r="E209" s="117">
        <f>E20+E42+E66+E92+E115+E138+E161+E187+E206</f>
        <v>449004</v>
      </c>
      <c r="F209" s="117">
        <f>F20+F42+F66+F92+F115+F138+F161+F206</f>
        <v>0</v>
      </c>
      <c r="G209" s="117">
        <f>G20+G42+G66+G92+G115+G138+G161+G206</f>
        <v>0</v>
      </c>
      <c r="H209" s="117">
        <f>H20+H42+H66+H92+H115+H138+H161+H206</f>
        <v>521</v>
      </c>
      <c r="I209" s="117">
        <f>I20+I42+I66+I92+I115+I138+I161+I206</f>
        <v>0</v>
      </c>
      <c r="J209" s="117">
        <f>J20+J42+J66+J92+J115+J138+J161+J206</f>
        <v>0</v>
      </c>
      <c r="K209" s="117">
        <f>K20+K42+K66+K92+K115+K138+K161+K187+K206</f>
        <v>448483</v>
      </c>
      <c r="L209" s="118">
        <f>M209</f>
        <v>104</v>
      </c>
      <c r="M209" s="117">
        <f>M20+M42+M66+M92+M115+M138+M161+M187+M206</f>
        <v>104</v>
      </c>
    </row>
    <row r="210" spans="4:13" x14ac:dyDescent="0.2">
      <c r="D210" s="119" t="s">
        <v>220</v>
      </c>
      <c r="E210" s="120">
        <f>E209+F209</f>
        <v>449004</v>
      </c>
      <c r="F210" s="121"/>
      <c r="H210" s="119" t="s">
        <v>221</v>
      </c>
      <c r="J210" s="114">
        <f>G209+H209+I209+J209</f>
        <v>521</v>
      </c>
      <c r="M210" s="106"/>
    </row>
    <row r="211" spans="4:13" x14ac:dyDescent="0.2">
      <c r="M211" s="106"/>
    </row>
    <row r="212" spans="4:13" x14ac:dyDescent="0.2">
      <c r="M212" s="106"/>
    </row>
    <row r="213" spans="4:13" x14ac:dyDescent="0.2">
      <c r="G213" s="122"/>
      <c r="H213" s="123"/>
      <c r="I213" s="123"/>
      <c r="J213" s="123"/>
      <c r="K213" s="124"/>
      <c r="L213" s="125"/>
      <c r="M213" s="126"/>
    </row>
    <row r="214" spans="4:13" x14ac:dyDescent="0.2">
      <c r="G214" s="122"/>
      <c r="H214" s="127"/>
      <c r="I214" s="123"/>
      <c r="J214" s="123"/>
      <c r="K214" s="124"/>
      <c r="L214" s="125"/>
      <c r="M214" s="125"/>
    </row>
    <row r="215" spans="4:13" x14ac:dyDescent="0.2">
      <c r="G215" s="122" t="s">
        <v>222</v>
      </c>
      <c r="H215" s="123" t="s">
        <v>223</v>
      </c>
      <c r="I215" s="123" t="s">
        <v>224</v>
      </c>
      <c r="J215" s="123"/>
      <c r="K215" s="124"/>
      <c r="L215" s="125"/>
      <c r="M215" s="126"/>
    </row>
    <row r="216" spans="4:13" x14ac:dyDescent="0.2">
      <c r="G216" s="122"/>
      <c r="H216" s="123"/>
      <c r="I216" s="123"/>
      <c r="J216" s="123"/>
      <c r="K216" s="124"/>
      <c r="L216" s="125"/>
      <c r="M216" s="125"/>
    </row>
    <row r="278" spans="11:11" x14ac:dyDescent="0.2">
      <c r="K278" s="94" t="s">
        <v>225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 Junio 2023</vt:lpstr>
      <vt:lpstr>'2da Quincena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2023-06-29T01:42:10Z</cp:lastPrinted>
  <dcterms:created xsi:type="dcterms:W3CDTF">2022-01-28T17:30:25Z</dcterms:created>
  <dcterms:modified xsi:type="dcterms:W3CDTF">2023-07-26T19:32:12Z</dcterms:modified>
</cp:coreProperties>
</file>